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拟聘用人员名单" sheetId="1" r:id="rId1"/>
  </sheets>
  <definedNames>
    <definedName name="_xlnm._FilterDatabase" localSheetId="0" hidden="1">拟聘用人员名单!$A$1:$H$3</definedName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<sst xmlns="http://schemas.openxmlformats.org/spreadsheetml/2006/main" count="76" uniqueCount="41">
  <si>
    <t>2023年4月扬州维扬经济开发区公开招聘国有企业工作人员拟聘用人员名单</t>
  </si>
  <si>
    <t>序号</t>
  </si>
  <si>
    <t>姓 名</t>
  </si>
  <si>
    <t>性别</t>
  </si>
  <si>
    <t>准考证号码</t>
  </si>
  <si>
    <t>岗位  代码</t>
  </si>
  <si>
    <t>笔试  成绩</t>
  </si>
  <si>
    <t>面试  成绩</t>
  </si>
  <si>
    <t>总成绩</t>
  </si>
  <si>
    <t>加分项</t>
  </si>
  <si>
    <t>最终  成绩</t>
  </si>
  <si>
    <t>吴一</t>
  </si>
  <si>
    <t>女</t>
  </si>
  <si>
    <t>01</t>
  </si>
  <si>
    <t>78</t>
  </si>
  <si>
    <t>邓冬蓉</t>
  </si>
  <si>
    <t>刘绮阳</t>
  </si>
  <si>
    <t>77</t>
  </si>
  <si>
    <t>笪贤凯</t>
  </si>
  <si>
    <t>男</t>
  </si>
  <si>
    <t>袁欣雨</t>
  </si>
  <si>
    <t>79</t>
  </si>
  <si>
    <t>许艺馨</t>
  </si>
  <si>
    <t>02</t>
  </si>
  <si>
    <t>徐越</t>
  </si>
  <si>
    <t>夏朝健</t>
  </si>
  <si>
    <t>03</t>
  </si>
  <si>
    <t>蒋俊</t>
  </si>
  <si>
    <t>薛道恒</t>
  </si>
  <si>
    <t>阚震</t>
  </si>
  <si>
    <t>04</t>
  </si>
  <si>
    <t>徐霆锋</t>
  </si>
  <si>
    <t>高异铭</t>
  </si>
  <si>
    <t>杨海天</t>
  </si>
  <si>
    <t>吴昊</t>
  </si>
  <si>
    <t>王爱俊</t>
  </si>
  <si>
    <t>王成</t>
  </si>
  <si>
    <t>杨骏</t>
  </si>
  <si>
    <t>05</t>
  </si>
  <si>
    <t>卢鹏</t>
  </si>
  <si>
    <t>杨柳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</si>
</sst>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34">
    <font>
      <sz val="11"/>
      <color theme="1"/>
      <name val="Tahoma"/>
      <charset val="134"/>
    </font>
    <font>
      <sz val="9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16"/>
      <color indexed="8"/>
      <name val="方正小标宋_GBK"/>
      <charset val="134"/>
    </font>
    <font>
      <b/>
      <sz val="14"/>
      <color indexed="8"/>
      <name val="仿宋"/>
      <charset val="134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 tint="0.0499893185216834"/>
      <name val="宋体"/>
      <charset val="134"/>
      <scheme val="minor"/>
    </font>
    <font>
      <sz val="10"/>
      <color theme="1" tint="0.0499893185216834"/>
      <name val="宋体"/>
      <charset val="134"/>
      <scheme val="minor"/>
    </font>
    <font>
      <sz val="11"/>
      <color theme="1" tint="0.0499893185216834"/>
      <name val="Tahoma"/>
      <charset val="134"/>
    </font>
    <font>
      <sz val="11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176" fontId="7" fillId="2" borderId="3" xfId="50" applyNumberFormat="1" applyFont="1" applyFill="1" applyBorder="1" applyAlignment="1" applyProtection="1">
      <alignment horizontal="center" vertical="center" wrapText="1"/>
    </xf>
    <xf numFmtId="49" fontId="8" fillId="2" borderId="3" xfId="50" applyNumberFormat="1" applyFont="1" applyFill="1" applyBorder="1" applyAlignment="1" applyProtection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76" fontId="11" fillId="2" borderId="3" xfId="50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176" fontId="8" fillId="2" borderId="3" xfId="50" applyNumberFormat="1" applyFont="1" applyFill="1" applyBorder="1" applyAlignment="1" applyProtection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N23" sqref="N23"/>
    </sheetView>
  </sheetViews>
  <sheetFormatPr defaultColWidth="9" defaultRowHeight="15"/>
  <cols>
    <col min="1" max="1" width="5.58333333333333" style="2" customWidth="1"/>
    <col min="2" max="2" width="9.58333333333333" style="2" customWidth="1"/>
    <col min="3" max="3" width="8.58333333333333" style="2" customWidth="1"/>
    <col min="4" max="4" width="15.5833333333333" style="2" customWidth="1"/>
    <col min="5" max="5" width="8.58333333333333" style="2" customWidth="1"/>
    <col min="6" max="6" width="8.58333333333333" style="3" customWidth="1"/>
    <col min="7" max="10" width="8.58333333333333" style="2" customWidth="1"/>
    <col min="11" max="16384" width="9" style="2"/>
  </cols>
  <sheetData>
    <row r="1" ht="6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6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1" customFormat="1" ht="30" customHeight="1" spans="1:10">
      <c r="A3" s="7">
        <v>1</v>
      </c>
      <c r="B3" s="8" t="s">
        <v>11</v>
      </c>
      <c r="C3" s="8" t="s">
        <v>12</v>
      </c>
      <c r="D3" s="9">
        <v>202304291112</v>
      </c>
      <c r="E3" s="10" t="s">
        <v>13</v>
      </c>
      <c r="F3" s="11" t="s">
        <v>14</v>
      </c>
      <c r="G3" s="7">
        <v>80</v>
      </c>
      <c r="H3" s="12">
        <f t="shared" ref="H3:H10" si="0">F3*0.4+G3*0.6</f>
        <v>79.2</v>
      </c>
      <c r="I3" s="7"/>
      <c r="J3" s="12">
        <v>79.2</v>
      </c>
    </row>
    <row r="4" ht="30" customHeight="1" spans="1:10">
      <c r="A4" s="7">
        <v>2</v>
      </c>
      <c r="B4" s="8" t="s">
        <v>15</v>
      </c>
      <c r="C4" s="8" t="s">
        <v>12</v>
      </c>
      <c r="D4" s="9">
        <v>202304291090</v>
      </c>
      <c r="E4" s="10" t="s">
        <v>13</v>
      </c>
      <c r="F4" s="11" t="s">
        <v>14</v>
      </c>
      <c r="G4" s="7">
        <v>79</v>
      </c>
      <c r="H4" s="12">
        <f t="shared" si="0"/>
        <v>78.6</v>
      </c>
      <c r="I4" s="7"/>
      <c r="J4" s="12">
        <v>78.6</v>
      </c>
    </row>
    <row r="5" ht="30" customHeight="1" spans="1:10">
      <c r="A5" s="7">
        <v>3</v>
      </c>
      <c r="B5" s="8" t="s">
        <v>16</v>
      </c>
      <c r="C5" s="13" t="s">
        <v>12</v>
      </c>
      <c r="D5" s="9">
        <v>202304291679</v>
      </c>
      <c r="E5" s="10" t="s">
        <v>13</v>
      </c>
      <c r="F5" s="11" t="s">
        <v>17</v>
      </c>
      <c r="G5" s="7">
        <v>79.2</v>
      </c>
      <c r="H5" s="12">
        <f t="shared" si="0"/>
        <v>78.32</v>
      </c>
      <c r="I5" s="7"/>
      <c r="J5" s="12">
        <v>78.32</v>
      </c>
    </row>
    <row r="6" ht="30" customHeight="1" spans="1:10">
      <c r="A6" s="7">
        <v>4</v>
      </c>
      <c r="B6" s="8" t="s">
        <v>18</v>
      </c>
      <c r="C6" s="8" t="s">
        <v>19</v>
      </c>
      <c r="D6" s="9">
        <v>202304291026</v>
      </c>
      <c r="E6" s="10" t="s">
        <v>13</v>
      </c>
      <c r="F6" s="11" t="s">
        <v>17</v>
      </c>
      <c r="G6" s="7">
        <v>75.5</v>
      </c>
      <c r="H6" s="12">
        <f t="shared" si="0"/>
        <v>76.1</v>
      </c>
      <c r="I6" s="7"/>
      <c r="J6" s="12">
        <v>76.1</v>
      </c>
    </row>
    <row r="7" ht="30" customHeight="1" spans="1:10">
      <c r="A7" s="7">
        <v>5</v>
      </c>
      <c r="B7" s="8" t="s">
        <v>20</v>
      </c>
      <c r="C7" s="13" t="s">
        <v>12</v>
      </c>
      <c r="D7" s="9">
        <v>202304291603</v>
      </c>
      <c r="E7" s="10" t="s">
        <v>13</v>
      </c>
      <c r="F7" s="11" t="s">
        <v>21</v>
      </c>
      <c r="G7" s="7">
        <v>73.6</v>
      </c>
      <c r="H7" s="12">
        <f t="shared" si="0"/>
        <v>75.76</v>
      </c>
      <c r="I7" s="7"/>
      <c r="J7" s="12">
        <v>75.76</v>
      </c>
    </row>
    <row r="8" ht="30" customHeight="1" spans="1:10">
      <c r="A8" s="7">
        <v>6</v>
      </c>
      <c r="B8" s="14" t="s">
        <v>22</v>
      </c>
      <c r="C8" s="14" t="s">
        <v>12</v>
      </c>
      <c r="D8" s="15">
        <v>202304292095</v>
      </c>
      <c r="E8" s="12" t="s">
        <v>23</v>
      </c>
      <c r="F8" s="14">
        <v>78</v>
      </c>
      <c r="G8" s="14">
        <v>72.2</v>
      </c>
      <c r="H8" s="14">
        <f t="shared" si="0"/>
        <v>74.52</v>
      </c>
      <c r="I8" s="14">
        <v>1</v>
      </c>
      <c r="J8" s="14">
        <f>H8+I8</f>
        <v>75.52</v>
      </c>
    </row>
    <row r="9" ht="30" customHeight="1" spans="1:10">
      <c r="A9" s="7">
        <v>7</v>
      </c>
      <c r="B9" s="16" t="s">
        <v>24</v>
      </c>
      <c r="C9" s="17" t="s">
        <v>12</v>
      </c>
      <c r="D9" s="15">
        <v>202304292010</v>
      </c>
      <c r="E9" s="12" t="s">
        <v>23</v>
      </c>
      <c r="F9" s="14">
        <v>77</v>
      </c>
      <c r="G9" s="14">
        <v>72.6</v>
      </c>
      <c r="H9" s="14">
        <f t="shared" si="0"/>
        <v>74.36</v>
      </c>
      <c r="I9" s="14">
        <v>1</v>
      </c>
      <c r="J9" s="14">
        <f>H9+I9</f>
        <v>75.36</v>
      </c>
    </row>
    <row r="10" ht="30" customHeight="1" spans="1:10">
      <c r="A10" s="7">
        <v>8</v>
      </c>
      <c r="B10" s="11" t="s">
        <v>25</v>
      </c>
      <c r="C10" s="11" t="s">
        <v>19</v>
      </c>
      <c r="D10" s="18">
        <v>202304293023</v>
      </c>
      <c r="E10" s="12" t="s">
        <v>26</v>
      </c>
      <c r="F10" s="7">
        <v>74</v>
      </c>
      <c r="G10" s="7">
        <v>72.8</v>
      </c>
      <c r="H10" s="7">
        <f t="shared" si="0"/>
        <v>73.28</v>
      </c>
      <c r="I10" s="7">
        <v>3</v>
      </c>
      <c r="J10" s="7">
        <f>H10+I10</f>
        <v>76.28</v>
      </c>
    </row>
    <row r="11" ht="30" customHeight="1" spans="1:10">
      <c r="A11" s="7">
        <v>9</v>
      </c>
      <c r="B11" s="11" t="s">
        <v>27</v>
      </c>
      <c r="C11" s="11" t="s">
        <v>19</v>
      </c>
      <c r="D11" s="18">
        <v>202304293021</v>
      </c>
      <c r="E11" s="12" t="s">
        <v>26</v>
      </c>
      <c r="F11" s="7">
        <v>73</v>
      </c>
      <c r="G11" s="7">
        <v>76.6</v>
      </c>
      <c r="H11" s="7">
        <f t="shared" ref="H11:H22" si="1">F11*0.4+G11*0.6</f>
        <v>75.16</v>
      </c>
      <c r="I11" s="7">
        <v>1</v>
      </c>
      <c r="J11" s="7">
        <f>H11+I11</f>
        <v>76.16</v>
      </c>
    </row>
    <row r="12" ht="30" customHeight="1" spans="1:10">
      <c r="A12" s="7">
        <v>10</v>
      </c>
      <c r="B12" s="19" t="s">
        <v>28</v>
      </c>
      <c r="C12" s="19" t="s">
        <v>19</v>
      </c>
      <c r="D12" s="18">
        <v>202304293008</v>
      </c>
      <c r="E12" s="20" t="s">
        <v>26</v>
      </c>
      <c r="F12" s="21">
        <v>72</v>
      </c>
      <c r="G12" s="21">
        <v>76.3</v>
      </c>
      <c r="H12" s="21">
        <f t="shared" si="1"/>
        <v>74.58</v>
      </c>
      <c r="I12" s="21"/>
      <c r="J12" s="21">
        <f t="shared" ref="J12" si="2">H12+I12</f>
        <v>74.58</v>
      </c>
    </row>
    <row r="13" ht="30" customHeight="1" spans="1:10">
      <c r="A13" s="7">
        <v>11</v>
      </c>
      <c r="B13" s="11" t="s">
        <v>29</v>
      </c>
      <c r="C13" s="22" t="s">
        <v>19</v>
      </c>
      <c r="D13" s="18">
        <v>202304294034</v>
      </c>
      <c r="E13" s="12" t="s">
        <v>30</v>
      </c>
      <c r="F13" s="7">
        <v>74</v>
      </c>
      <c r="G13" s="7">
        <v>78.2</v>
      </c>
      <c r="H13" s="7">
        <f t="shared" si="1"/>
        <v>76.52</v>
      </c>
      <c r="I13" s="7"/>
      <c r="J13" s="7">
        <v>76.52</v>
      </c>
    </row>
    <row r="14" ht="30" customHeight="1" spans="1:10">
      <c r="A14" s="7">
        <v>12</v>
      </c>
      <c r="B14" s="22" t="s">
        <v>31</v>
      </c>
      <c r="C14" s="22" t="s">
        <v>19</v>
      </c>
      <c r="D14" s="18">
        <v>202304294158</v>
      </c>
      <c r="E14" s="12" t="s">
        <v>30</v>
      </c>
      <c r="F14" s="7">
        <v>70</v>
      </c>
      <c r="G14" s="7">
        <v>77</v>
      </c>
      <c r="H14" s="7">
        <f t="shared" si="1"/>
        <v>74.2</v>
      </c>
      <c r="I14" s="7"/>
      <c r="J14" s="7">
        <v>74.2</v>
      </c>
    </row>
    <row r="15" ht="30" customHeight="1" spans="1:10">
      <c r="A15" s="7">
        <v>13</v>
      </c>
      <c r="B15" s="11" t="s">
        <v>32</v>
      </c>
      <c r="C15" s="22" t="s">
        <v>19</v>
      </c>
      <c r="D15" s="18">
        <v>202304294056</v>
      </c>
      <c r="E15" s="12" t="s">
        <v>30</v>
      </c>
      <c r="F15" s="7">
        <v>66</v>
      </c>
      <c r="G15" s="7">
        <v>78.2</v>
      </c>
      <c r="H15" s="7">
        <f t="shared" si="1"/>
        <v>73.32</v>
      </c>
      <c r="I15" s="7"/>
      <c r="J15" s="7">
        <v>73.32</v>
      </c>
    </row>
    <row r="16" ht="30" customHeight="1" spans="1:10">
      <c r="A16" s="7">
        <v>14</v>
      </c>
      <c r="B16" s="23" t="s">
        <v>33</v>
      </c>
      <c r="C16" s="23" t="s">
        <v>19</v>
      </c>
      <c r="D16" s="18">
        <v>202304294081</v>
      </c>
      <c r="E16" s="12" t="s">
        <v>30</v>
      </c>
      <c r="F16" s="7">
        <v>75</v>
      </c>
      <c r="G16" s="7">
        <v>71</v>
      </c>
      <c r="H16" s="7">
        <f t="shared" si="1"/>
        <v>72.6</v>
      </c>
      <c r="I16" s="7"/>
      <c r="J16" s="7">
        <v>72.6</v>
      </c>
    </row>
    <row r="17" ht="30" customHeight="1" spans="1:10">
      <c r="A17" s="7">
        <v>15</v>
      </c>
      <c r="B17" s="23" t="s">
        <v>34</v>
      </c>
      <c r="C17" s="23" t="s">
        <v>19</v>
      </c>
      <c r="D17" s="18">
        <v>202304294086</v>
      </c>
      <c r="E17" s="12" t="s">
        <v>30</v>
      </c>
      <c r="F17" s="7">
        <v>70</v>
      </c>
      <c r="G17" s="7">
        <v>74.2</v>
      </c>
      <c r="H17" s="7">
        <f t="shared" si="1"/>
        <v>72.52</v>
      </c>
      <c r="I17" s="7"/>
      <c r="J17" s="7">
        <v>72.52</v>
      </c>
    </row>
    <row r="18" ht="30" customHeight="1" spans="1:10">
      <c r="A18" s="7">
        <v>16</v>
      </c>
      <c r="B18" s="11" t="s">
        <v>35</v>
      </c>
      <c r="C18" s="22" t="s">
        <v>19</v>
      </c>
      <c r="D18" s="18">
        <v>202304294031</v>
      </c>
      <c r="E18" s="12" t="s">
        <v>30</v>
      </c>
      <c r="F18" s="7">
        <v>71</v>
      </c>
      <c r="G18" s="7">
        <v>72.4</v>
      </c>
      <c r="H18" s="7">
        <f t="shared" si="1"/>
        <v>71.84</v>
      </c>
      <c r="I18" s="7"/>
      <c r="J18" s="7">
        <v>71.84</v>
      </c>
    </row>
    <row r="19" ht="30" customHeight="1" spans="1:10">
      <c r="A19" s="7">
        <v>17</v>
      </c>
      <c r="B19" s="22" t="s">
        <v>36</v>
      </c>
      <c r="C19" s="22" t="s">
        <v>19</v>
      </c>
      <c r="D19" s="18">
        <v>202304294065</v>
      </c>
      <c r="E19" s="12" t="s">
        <v>30</v>
      </c>
      <c r="F19" s="7">
        <v>69</v>
      </c>
      <c r="G19" s="7">
        <v>73.4</v>
      </c>
      <c r="H19" s="7">
        <f t="shared" si="1"/>
        <v>71.64</v>
      </c>
      <c r="I19" s="7"/>
      <c r="J19" s="7">
        <v>71.64</v>
      </c>
    </row>
    <row r="20" ht="30" customHeight="1" spans="1:10">
      <c r="A20" s="7">
        <v>18</v>
      </c>
      <c r="B20" s="23" t="s">
        <v>37</v>
      </c>
      <c r="C20" s="23" t="s">
        <v>19</v>
      </c>
      <c r="D20" s="18">
        <v>202304295041</v>
      </c>
      <c r="E20" s="12" t="s">
        <v>38</v>
      </c>
      <c r="F20" s="7">
        <v>72</v>
      </c>
      <c r="G20" s="7">
        <v>78.8</v>
      </c>
      <c r="H20" s="7">
        <f t="shared" si="1"/>
        <v>76.08</v>
      </c>
      <c r="I20" s="7"/>
      <c r="J20" s="7">
        <v>76.08</v>
      </c>
    </row>
    <row r="21" ht="30" customHeight="1" spans="1:10">
      <c r="A21" s="7">
        <v>19</v>
      </c>
      <c r="B21" s="24" t="s">
        <v>39</v>
      </c>
      <c r="C21" s="23" t="s">
        <v>19</v>
      </c>
      <c r="D21" s="18">
        <v>202304295022</v>
      </c>
      <c r="E21" s="12" t="s">
        <v>38</v>
      </c>
      <c r="F21" s="7">
        <v>70</v>
      </c>
      <c r="G21" s="7">
        <v>75</v>
      </c>
      <c r="H21" s="7">
        <f t="shared" si="1"/>
        <v>73</v>
      </c>
      <c r="I21" s="7"/>
      <c r="J21" s="7">
        <v>73</v>
      </c>
    </row>
    <row r="22" ht="30" customHeight="1" spans="1:10">
      <c r="A22" s="7">
        <v>20</v>
      </c>
      <c r="B22" s="23" t="s">
        <v>40</v>
      </c>
      <c r="C22" s="23" t="s">
        <v>19</v>
      </c>
      <c r="D22" s="18">
        <v>202304295003</v>
      </c>
      <c r="E22" s="12" t="s">
        <v>38</v>
      </c>
      <c r="F22" s="7">
        <v>67</v>
      </c>
      <c r="G22" s="7">
        <v>75</v>
      </c>
      <c r="H22" s="7">
        <f t="shared" si="1"/>
        <v>71.8</v>
      </c>
      <c r="I22" s="7"/>
      <c r="J22" s="7">
        <v>71.8</v>
      </c>
    </row>
  </sheetData>
  <sortState ref="A3:L20">
    <sortCondition ref="I2" descending="1"/>
  </sortState>
  <mergeCells count="1">
    <mergeCell ref="A1:J1"/>
  </mergeCells>
  <printOptions horizontalCentered="1"/>
  <pageMargins left="0.708661417322835" right="0.708661417322835" top="0.393700787401575" bottom="0.393700787401575" header="0.118110236220472" footer="0.118110236220472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周子颖</cp:lastModifiedBy>
  <dcterms:created xsi:type="dcterms:W3CDTF">2008-09-11T17:22:00Z</dcterms:created>
  <cp:lastPrinted>2023-06-05T03:21:00Z</cp:lastPrinted>
  <dcterms:modified xsi:type="dcterms:W3CDTF">2023-06-05T06:16:14Z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AB9B28F886FC4E30A9926B54F7EE8A30_13</vt:lpwstr>
  </property>
  <property fmtid="{D5CDD505-2E9C-101B-9397-08002B2CF9AE}" pid="3" name="KSOProductBuildVer">
    <vt:lpwstr>2052-11.1.0.14309</vt:lpwstr>
  </property>
</Properties>
</file>