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1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<sst xmlns="http://schemas.openxmlformats.org/spreadsheetml/2006/main" count="159" uniqueCount="94">
  <si>
    <t>岗位代码</t>
  </si>
  <si>
    <t>岗位名称</t>
  </si>
  <si>
    <t>笔试成绩</t>
  </si>
  <si>
    <t>面试成绩</t>
  </si>
  <si>
    <t>序号</t>
  </si>
  <si>
    <t>准考证号码</t>
  </si>
  <si>
    <t>姓名</t>
  </si>
  <si>
    <t>报考单位</t>
  </si>
  <si>
    <t>总成绩</t>
  </si>
  <si>
    <t>成绩</t>
  </si>
  <si>
    <t>折算总成绩50%</t>
  </si>
  <si>
    <t>周健</t>
  </si>
  <si>
    <t>高红梅</t>
  </si>
  <si>
    <t>01</t>
  </si>
  <si>
    <t>邗江区卫计委下属基层医疗卫生机构（具体单位详见备注）</t>
  </si>
  <si>
    <t>02</t>
  </si>
  <si>
    <t>放射科</t>
  </si>
  <si>
    <t>06</t>
  </si>
  <si>
    <t>07</t>
  </si>
  <si>
    <t>08</t>
  </si>
  <si>
    <t>内科</t>
  </si>
  <si>
    <t>10</t>
  </si>
  <si>
    <t>1010300100107</t>
  </si>
  <si>
    <t>陈焕</t>
  </si>
  <si>
    <t>1010300100109</t>
  </si>
  <si>
    <t>高娟</t>
  </si>
  <si>
    <t>1010300100110</t>
  </si>
  <si>
    <t>胡昊星</t>
  </si>
  <si>
    <t>1010300100111</t>
  </si>
  <si>
    <t>杨正义</t>
  </si>
  <si>
    <t>1010300100103</t>
  </si>
  <si>
    <t>孔凡拯</t>
  </si>
  <si>
    <t>1010300100114</t>
  </si>
  <si>
    <t>袁卫红</t>
  </si>
  <si>
    <t>1010300100113</t>
  </si>
  <si>
    <t>强毓</t>
  </si>
  <si>
    <t>1010300100118</t>
  </si>
  <si>
    <t>卜楠</t>
  </si>
  <si>
    <t>1010300100122</t>
  </si>
  <si>
    <t>李孝伟</t>
  </si>
  <si>
    <t>1010300100129</t>
  </si>
  <si>
    <t>刘林</t>
  </si>
  <si>
    <t>1050300100306</t>
  </si>
  <si>
    <t>吴海花</t>
  </si>
  <si>
    <t>1050300100311</t>
  </si>
  <si>
    <t>耿晶</t>
  </si>
  <si>
    <t>1050300100208</t>
  </si>
  <si>
    <t>1030300100324</t>
  </si>
  <si>
    <t>卜陈玲</t>
  </si>
  <si>
    <t>1070300100815</t>
  </si>
  <si>
    <t>齐丹丹</t>
  </si>
  <si>
    <t>1070300100810</t>
  </si>
  <si>
    <t>顾杰</t>
  </si>
  <si>
    <t>1070300100809</t>
  </si>
  <si>
    <t>高亚婷</t>
  </si>
  <si>
    <t>1070300100804</t>
  </si>
  <si>
    <t>梅李玲</t>
  </si>
  <si>
    <t>1070300100811</t>
  </si>
  <si>
    <t>张吉</t>
  </si>
  <si>
    <t>1040300100906</t>
  </si>
  <si>
    <t>1120300101002</t>
  </si>
  <si>
    <t>夏雯</t>
  </si>
  <si>
    <t>1080300101020</t>
  </si>
  <si>
    <t>秦浩然</t>
  </si>
  <si>
    <t>1080300101025</t>
  </si>
  <si>
    <t>徐闪闪</t>
  </si>
  <si>
    <t>1080300101019</t>
  </si>
  <si>
    <t>张雨佳</t>
  </si>
  <si>
    <t>1060300100720</t>
  </si>
  <si>
    <t>杨敏</t>
  </si>
  <si>
    <t>1060300100502</t>
  </si>
  <si>
    <t>贡艳</t>
  </si>
  <si>
    <t>1060300100521</t>
  </si>
  <si>
    <t>蒋丁</t>
  </si>
  <si>
    <t>1060300100406</t>
  </si>
  <si>
    <t>史慧</t>
  </si>
  <si>
    <t>1060300100402</t>
  </si>
  <si>
    <t>杨艳</t>
  </si>
  <si>
    <t>09</t>
  </si>
  <si>
    <t>外科</t>
  </si>
  <si>
    <t>西湖社区卫生服务中心</t>
  </si>
  <si>
    <t>儿科</t>
  </si>
  <si>
    <t>B超</t>
  </si>
  <si>
    <t>03</t>
  </si>
  <si>
    <t>药剂</t>
  </si>
  <si>
    <t>04</t>
  </si>
  <si>
    <t>中医</t>
  </si>
  <si>
    <t>公道中心卫生院</t>
  </si>
  <si>
    <t>检验</t>
  </si>
  <si>
    <t>新盛社区卫生服务中心</t>
  </si>
  <si>
    <t>康复治疗</t>
  </si>
  <si>
    <t xml:space="preserve"> 公共卫生服务</t>
  </si>
  <si>
    <t>护理</t>
  </si>
  <si>
    <t>扬州市邗江区卫生和计划生育委员会所属事业单位2016年公开招聘医护药技岗位工作人员体检人员名单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</si>
</sst>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b/>
      <sz val="14"/>
      <name val="华文楷体"/>
      <family val="0"/>
    </font>
    <font>
      <sz val="9"/>
      <name val="宋体"/>
      <family val="0"/>
    </font>
    <font>
      <b/>
      <sz val="12"/>
      <name val="华文楷体"/>
      <family val="0"/>
    </font>
    <font>
      <sz val="10"/>
      <name val="Arial"/>
      <family val="2"/>
    </font>
    <font>
      <b/>
      <sz val="10"/>
      <name val="华文楷体"/>
      <family val="0"/>
    </font>
    <font>
      <b/>
      <sz val="10"/>
      <color indexed="63"/>
      <name val="宋体"/>
      <family val="0"/>
    </font>
    <font>
      <b/>
      <sz val="9"/>
      <name val="华文楷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name val="华文楷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vertical="center" wrapText="1"/>
      <protection/>
    </xf>
    <xf numFmtId="0" fontId="0" fillId="24" borderId="0" xfId="0" applyFill="1" applyAlignment="1">
      <alignment vertical="center"/>
    </xf>
    <xf numFmtId="0" fontId="9" fillId="24" borderId="10" xfId="0" applyFont="1" applyFill="1" applyBorder="1" applyAlignment="1">
      <alignment horizontal="center" vertical="center"/>
    </xf>
    <xf numFmtId="176" fontId="27" fillId="24" borderId="10" xfId="0" applyNumberFormat="1" applyFont="1" applyFill="1" applyBorder="1" applyAlignment="1">
      <alignment horizontal="center" vertical="center" wrapText="1"/>
    </xf>
    <xf numFmtId="176" fontId="27" fillId="24" borderId="11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5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N7" sqref="N7"/>
    </sheetView>
  </sheetViews>
  <sheetFormatPr defaultColWidth="9.00390625" defaultRowHeight="14.25"/>
  <cols>
    <col min="1" max="1" width="3.625" style="5" customWidth="1"/>
    <col min="2" max="2" width="13.375" style="5" bestFit="1" customWidth="1"/>
    <col min="3" max="3" width="7.50390625" style="5" customWidth="1"/>
    <col min="4" max="4" width="48.75390625" style="5" bestFit="1" customWidth="1"/>
    <col min="5" max="5" width="5.25390625" style="5" customWidth="1"/>
    <col min="6" max="6" width="10.75390625" style="5" customWidth="1"/>
    <col min="7" max="10" width="6.625" style="5" customWidth="1"/>
    <col min="11" max="11" width="7.75390625" style="5" customWidth="1"/>
  </cols>
  <sheetData>
    <row r="1" spans="1:11" ht="33.75" customHeight="1">
      <c r="A1" s="11" t="s">
        <v>93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ht="14.25" customHeight="1">
      <c r="A2" s="18" t="s">
        <v>4</v>
      </c>
      <c r="B2" s="12" t="s">
        <v>5</v>
      </c>
      <c r="C2" s="14" t="s">
        <v>6</v>
      </c>
      <c r="D2" s="12" t="s">
        <v>7</v>
      </c>
      <c r="E2" s="9" t="s">
        <v>0</v>
      </c>
      <c r="F2" s="9" t="s">
        <v>1</v>
      </c>
      <c r="G2" s="16" t="s">
        <v>2</v>
      </c>
      <c r="H2" s="17"/>
      <c r="I2" s="16" t="s">
        <v>3</v>
      </c>
      <c r="J2" s="17"/>
      <c r="K2" s="14" t="s">
        <v>8</v>
      </c>
      <c r="L2" s="1"/>
    </row>
    <row r="3" spans="1:12" ht="36">
      <c r="A3" s="19"/>
      <c r="B3" s="13"/>
      <c r="C3" s="15"/>
      <c r="D3" s="13"/>
      <c r="E3" s="10"/>
      <c r="F3" s="10"/>
      <c r="G3" s="2" t="s">
        <v>9</v>
      </c>
      <c r="H3" s="2" t="s">
        <v>10</v>
      </c>
      <c r="I3" s="2" t="s">
        <v>9</v>
      </c>
      <c r="J3" s="2" t="s">
        <v>10</v>
      </c>
      <c r="K3" s="15"/>
      <c r="L3" s="1"/>
    </row>
    <row r="4" spans="1:12" ht="22.5" customHeight="1">
      <c r="A4" s="3">
        <v>1</v>
      </c>
      <c r="B4" s="4" t="s">
        <v>22</v>
      </c>
      <c r="C4" s="3" t="s">
        <v>23</v>
      </c>
      <c r="D4" s="3" t="s">
        <v>14</v>
      </c>
      <c r="E4" s="3" t="s">
        <v>19</v>
      </c>
      <c r="F4" s="3" t="s">
        <v>20</v>
      </c>
      <c r="G4" s="6">
        <v>64</v>
      </c>
      <c r="H4" s="7">
        <f aca="true" t="shared" si="0" ref="H4:H22">G4*0.5</f>
        <v>32</v>
      </c>
      <c r="I4" s="6">
        <v>68</v>
      </c>
      <c r="J4" s="7">
        <f aca="true" t="shared" si="1" ref="J4:J22">I4*0.5</f>
        <v>34</v>
      </c>
      <c r="K4" s="8">
        <f aca="true" t="shared" si="2" ref="K4:K22">H4+J4</f>
        <v>66</v>
      </c>
      <c r="L4" s="1"/>
    </row>
    <row r="5" spans="1:12" ht="22.5" customHeight="1">
      <c r="A5" s="3">
        <v>2</v>
      </c>
      <c r="B5" s="4" t="s">
        <v>26</v>
      </c>
      <c r="C5" s="3" t="s">
        <v>27</v>
      </c>
      <c r="D5" s="3" t="s">
        <v>14</v>
      </c>
      <c r="E5" s="3" t="s">
        <v>19</v>
      </c>
      <c r="F5" s="3" t="s">
        <v>20</v>
      </c>
      <c r="G5" s="6">
        <v>61.5</v>
      </c>
      <c r="H5" s="7">
        <f t="shared" si="0"/>
        <v>30.75</v>
      </c>
      <c r="I5" s="6">
        <v>68.2</v>
      </c>
      <c r="J5" s="7">
        <f t="shared" si="1"/>
        <v>34.1</v>
      </c>
      <c r="K5" s="8">
        <f t="shared" si="2"/>
        <v>64.85</v>
      </c>
      <c r="L5" s="1"/>
    </row>
    <row r="6" spans="1:12" ht="22.5" customHeight="1">
      <c r="A6" s="3">
        <v>3</v>
      </c>
      <c r="B6" s="4" t="s">
        <v>24</v>
      </c>
      <c r="C6" s="3" t="s">
        <v>25</v>
      </c>
      <c r="D6" s="3" t="s">
        <v>14</v>
      </c>
      <c r="E6" s="3" t="s">
        <v>19</v>
      </c>
      <c r="F6" s="3" t="s">
        <v>20</v>
      </c>
      <c r="G6" s="6">
        <v>63</v>
      </c>
      <c r="H6" s="7">
        <f t="shared" si="0"/>
        <v>31.5</v>
      </c>
      <c r="I6" s="6">
        <v>64.6</v>
      </c>
      <c r="J6" s="7">
        <f t="shared" si="1"/>
        <v>32.3</v>
      </c>
      <c r="K6" s="8">
        <f t="shared" si="2"/>
        <v>63.8</v>
      </c>
      <c r="L6" s="1"/>
    </row>
    <row r="7" spans="1:12" ht="22.5" customHeight="1">
      <c r="A7" s="3">
        <v>4</v>
      </c>
      <c r="B7" s="4" t="s">
        <v>30</v>
      </c>
      <c r="C7" s="3" t="s">
        <v>31</v>
      </c>
      <c r="D7" s="3" t="s">
        <v>14</v>
      </c>
      <c r="E7" s="3" t="s">
        <v>19</v>
      </c>
      <c r="F7" s="3" t="s">
        <v>20</v>
      </c>
      <c r="G7" s="6">
        <v>58</v>
      </c>
      <c r="H7" s="7">
        <f t="shared" si="0"/>
        <v>29</v>
      </c>
      <c r="I7" s="6">
        <v>69.4</v>
      </c>
      <c r="J7" s="7">
        <f t="shared" si="1"/>
        <v>34.7</v>
      </c>
      <c r="K7" s="8">
        <f t="shared" si="2"/>
        <v>63.7</v>
      </c>
      <c r="L7" s="1"/>
    </row>
    <row r="8" spans="1:12" ht="22.5" customHeight="1">
      <c r="A8" s="3">
        <v>5</v>
      </c>
      <c r="B8" s="4" t="s">
        <v>28</v>
      </c>
      <c r="C8" s="3" t="s">
        <v>29</v>
      </c>
      <c r="D8" s="3" t="s">
        <v>14</v>
      </c>
      <c r="E8" s="3" t="s">
        <v>19</v>
      </c>
      <c r="F8" s="3" t="s">
        <v>20</v>
      </c>
      <c r="G8" s="6">
        <v>61</v>
      </c>
      <c r="H8" s="7">
        <f t="shared" si="0"/>
        <v>30.5</v>
      </c>
      <c r="I8" s="6">
        <v>65.4</v>
      </c>
      <c r="J8" s="7">
        <f t="shared" si="1"/>
        <v>32.7</v>
      </c>
      <c r="K8" s="8">
        <f t="shared" si="2"/>
        <v>63.2</v>
      </c>
      <c r="L8" s="1"/>
    </row>
    <row r="9" spans="1:12" ht="22.5" customHeight="1">
      <c r="A9" s="3">
        <v>6</v>
      </c>
      <c r="B9" s="4" t="s">
        <v>32</v>
      </c>
      <c r="C9" s="3" t="s">
        <v>33</v>
      </c>
      <c r="D9" s="3" t="s">
        <v>14</v>
      </c>
      <c r="E9" s="3" t="s">
        <v>78</v>
      </c>
      <c r="F9" s="3" t="s">
        <v>79</v>
      </c>
      <c r="G9" s="6">
        <v>63</v>
      </c>
      <c r="H9" s="7">
        <f t="shared" si="0"/>
        <v>31.5</v>
      </c>
      <c r="I9" s="6">
        <v>66.6</v>
      </c>
      <c r="J9" s="7">
        <f t="shared" si="1"/>
        <v>33.3</v>
      </c>
      <c r="K9" s="8">
        <f t="shared" si="2"/>
        <v>64.8</v>
      </c>
      <c r="L9" s="1"/>
    </row>
    <row r="10" spans="1:12" ht="22.5" customHeight="1">
      <c r="A10" s="3">
        <v>7</v>
      </c>
      <c r="B10" s="4" t="s">
        <v>34</v>
      </c>
      <c r="C10" s="3" t="s">
        <v>35</v>
      </c>
      <c r="D10" s="3" t="s">
        <v>14</v>
      </c>
      <c r="E10" s="3" t="s">
        <v>78</v>
      </c>
      <c r="F10" s="3" t="s">
        <v>79</v>
      </c>
      <c r="G10" s="6">
        <v>41</v>
      </c>
      <c r="H10" s="7">
        <f t="shared" si="0"/>
        <v>20.5</v>
      </c>
      <c r="I10" s="6">
        <v>65.2</v>
      </c>
      <c r="J10" s="7">
        <f t="shared" si="1"/>
        <v>32.6</v>
      </c>
      <c r="K10" s="8">
        <f t="shared" si="2"/>
        <v>53.1</v>
      </c>
      <c r="L10" s="1"/>
    </row>
    <row r="11" spans="1:12" ht="22.5" customHeight="1">
      <c r="A11" s="3">
        <v>8</v>
      </c>
      <c r="B11" s="4" t="s">
        <v>36</v>
      </c>
      <c r="C11" s="3" t="s">
        <v>37</v>
      </c>
      <c r="D11" s="3" t="s">
        <v>80</v>
      </c>
      <c r="E11" s="3" t="s">
        <v>13</v>
      </c>
      <c r="F11" s="3" t="s">
        <v>81</v>
      </c>
      <c r="G11" s="6">
        <v>48</v>
      </c>
      <c r="H11" s="7">
        <f t="shared" si="0"/>
        <v>24</v>
      </c>
      <c r="I11" s="6">
        <v>69.6</v>
      </c>
      <c r="J11" s="7">
        <f t="shared" si="1"/>
        <v>34.8</v>
      </c>
      <c r="K11" s="8">
        <f t="shared" si="2"/>
        <v>58.8</v>
      </c>
      <c r="L11" s="1"/>
    </row>
    <row r="12" spans="1:12" ht="22.5" customHeight="1">
      <c r="A12" s="3">
        <v>9</v>
      </c>
      <c r="B12" s="4" t="s">
        <v>38</v>
      </c>
      <c r="C12" s="3" t="s">
        <v>39</v>
      </c>
      <c r="D12" s="3" t="s">
        <v>14</v>
      </c>
      <c r="E12" s="3" t="s">
        <v>15</v>
      </c>
      <c r="F12" s="3" t="s">
        <v>82</v>
      </c>
      <c r="G12" s="6">
        <v>41.5</v>
      </c>
      <c r="H12" s="7">
        <f t="shared" si="0"/>
        <v>20.75</v>
      </c>
      <c r="I12" s="6">
        <v>67.4</v>
      </c>
      <c r="J12" s="7">
        <f t="shared" si="1"/>
        <v>33.7</v>
      </c>
      <c r="K12" s="8">
        <f t="shared" si="2"/>
        <v>54.45</v>
      </c>
      <c r="L12" s="1"/>
    </row>
    <row r="13" spans="1:12" ht="22.5" customHeight="1">
      <c r="A13" s="3">
        <v>10</v>
      </c>
      <c r="B13" s="4" t="s">
        <v>40</v>
      </c>
      <c r="C13" s="3" t="s">
        <v>41</v>
      </c>
      <c r="D13" s="3" t="s">
        <v>14</v>
      </c>
      <c r="E13" s="3" t="s">
        <v>83</v>
      </c>
      <c r="F13" s="3" t="s">
        <v>16</v>
      </c>
      <c r="G13" s="6">
        <v>40.5</v>
      </c>
      <c r="H13" s="7">
        <f t="shared" si="0"/>
        <v>20.25</v>
      </c>
      <c r="I13" s="6">
        <v>66.8</v>
      </c>
      <c r="J13" s="7">
        <f t="shared" si="1"/>
        <v>33.4</v>
      </c>
      <c r="K13" s="8">
        <f t="shared" si="2"/>
        <v>53.65</v>
      </c>
      <c r="L13" s="1"/>
    </row>
    <row r="14" spans="1:12" ht="22.5" customHeight="1">
      <c r="A14" s="3">
        <v>11</v>
      </c>
      <c r="B14" s="4" t="s">
        <v>42</v>
      </c>
      <c r="C14" s="3" t="s">
        <v>43</v>
      </c>
      <c r="D14" s="3" t="s">
        <v>14</v>
      </c>
      <c r="E14" s="3" t="s">
        <v>13</v>
      </c>
      <c r="F14" s="3" t="s">
        <v>84</v>
      </c>
      <c r="G14" s="6">
        <v>54</v>
      </c>
      <c r="H14" s="7">
        <f t="shared" si="0"/>
        <v>27</v>
      </c>
      <c r="I14" s="6">
        <v>69</v>
      </c>
      <c r="J14" s="7">
        <f t="shared" si="1"/>
        <v>34.5</v>
      </c>
      <c r="K14" s="8">
        <f t="shared" si="2"/>
        <v>61.5</v>
      </c>
      <c r="L14" s="1"/>
    </row>
    <row r="15" spans="1:12" ht="22.5" customHeight="1">
      <c r="A15" s="3">
        <v>12</v>
      </c>
      <c r="B15" s="4" t="s">
        <v>46</v>
      </c>
      <c r="C15" s="3" t="s">
        <v>11</v>
      </c>
      <c r="D15" s="3" t="s">
        <v>14</v>
      </c>
      <c r="E15" s="3" t="s">
        <v>13</v>
      </c>
      <c r="F15" s="3" t="s">
        <v>84</v>
      </c>
      <c r="G15" s="6">
        <v>47</v>
      </c>
      <c r="H15" s="7">
        <f t="shared" si="0"/>
        <v>23.5</v>
      </c>
      <c r="I15" s="6">
        <v>71.8</v>
      </c>
      <c r="J15" s="7">
        <f t="shared" si="1"/>
        <v>35.9</v>
      </c>
      <c r="K15" s="8">
        <f t="shared" si="2"/>
        <v>59.4</v>
      </c>
      <c r="L15" s="1"/>
    </row>
    <row r="16" spans="1:12" ht="22.5" customHeight="1">
      <c r="A16" s="3">
        <v>13</v>
      </c>
      <c r="B16" s="4" t="s">
        <v>44</v>
      </c>
      <c r="C16" s="3" t="s">
        <v>45</v>
      </c>
      <c r="D16" s="3" t="s">
        <v>14</v>
      </c>
      <c r="E16" s="3" t="s">
        <v>13</v>
      </c>
      <c r="F16" s="3" t="s">
        <v>84</v>
      </c>
      <c r="G16" s="6">
        <v>48</v>
      </c>
      <c r="H16" s="7">
        <f t="shared" si="0"/>
        <v>24</v>
      </c>
      <c r="I16" s="6">
        <v>68.8</v>
      </c>
      <c r="J16" s="7">
        <f t="shared" si="1"/>
        <v>34.4</v>
      </c>
      <c r="K16" s="8">
        <f t="shared" si="2"/>
        <v>58.4</v>
      </c>
      <c r="L16" s="1"/>
    </row>
    <row r="17" spans="1:12" ht="22.5" customHeight="1">
      <c r="A17" s="3">
        <v>14</v>
      </c>
      <c r="B17" s="3" t="s">
        <v>47</v>
      </c>
      <c r="C17" s="3" t="s">
        <v>48</v>
      </c>
      <c r="D17" s="3" t="s">
        <v>14</v>
      </c>
      <c r="E17" s="3" t="s">
        <v>85</v>
      </c>
      <c r="F17" s="3" t="s">
        <v>16</v>
      </c>
      <c r="G17" s="6">
        <v>36</v>
      </c>
      <c r="H17" s="7">
        <f t="shared" si="0"/>
        <v>18</v>
      </c>
      <c r="I17" s="6">
        <v>67.2</v>
      </c>
      <c r="J17" s="7">
        <f t="shared" si="1"/>
        <v>33.6</v>
      </c>
      <c r="K17" s="8">
        <f t="shared" si="2"/>
        <v>51.6</v>
      </c>
      <c r="L17" s="1"/>
    </row>
    <row r="18" spans="1:12" ht="22.5" customHeight="1">
      <c r="A18" s="3">
        <v>15</v>
      </c>
      <c r="B18" s="3" t="s">
        <v>49</v>
      </c>
      <c r="C18" s="3" t="s">
        <v>50</v>
      </c>
      <c r="D18" s="3" t="s">
        <v>14</v>
      </c>
      <c r="E18" s="3" t="s">
        <v>21</v>
      </c>
      <c r="F18" s="3" t="s">
        <v>86</v>
      </c>
      <c r="G18" s="6">
        <v>70</v>
      </c>
      <c r="H18" s="7">
        <f t="shared" si="0"/>
        <v>35</v>
      </c>
      <c r="I18" s="6">
        <v>69</v>
      </c>
      <c r="J18" s="7">
        <f t="shared" si="1"/>
        <v>34.5</v>
      </c>
      <c r="K18" s="8">
        <f t="shared" si="2"/>
        <v>69.5</v>
      </c>
      <c r="L18" s="1"/>
    </row>
    <row r="19" spans="1:12" ht="22.5" customHeight="1">
      <c r="A19" s="3">
        <v>16</v>
      </c>
      <c r="B19" s="3" t="s">
        <v>55</v>
      </c>
      <c r="C19" s="3" t="s">
        <v>56</v>
      </c>
      <c r="D19" s="3" t="s">
        <v>14</v>
      </c>
      <c r="E19" s="3" t="s">
        <v>21</v>
      </c>
      <c r="F19" s="3" t="s">
        <v>86</v>
      </c>
      <c r="G19" s="6">
        <v>62</v>
      </c>
      <c r="H19" s="7">
        <f t="shared" si="0"/>
        <v>31</v>
      </c>
      <c r="I19" s="6">
        <v>73.6</v>
      </c>
      <c r="J19" s="7">
        <f t="shared" si="1"/>
        <v>36.8</v>
      </c>
      <c r="K19" s="8">
        <f t="shared" si="2"/>
        <v>67.8</v>
      </c>
      <c r="L19" s="1"/>
    </row>
    <row r="20" spans="1:12" ht="22.5" customHeight="1">
      <c r="A20" s="3">
        <v>17</v>
      </c>
      <c r="B20" s="3" t="s">
        <v>53</v>
      </c>
      <c r="C20" s="3" t="s">
        <v>54</v>
      </c>
      <c r="D20" s="3" t="s">
        <v>14</v>
      </c>
      <c r="E20" s="3" t="s">
        <v>21</v>
      </c>
      <c r="F20" s="3" t="s">
        <v>86</v>
      </c>
      <c r="G20" s="6">
        <v>63</v>
      </c>
      <c r="H20" s="7">
        <f t="shared" si="0"/>
        <v>31.5</v>
      </c>
      <c r="I20" s="6">
        <v>72</v>
      </c>
      <c r="J20" s="7">
        <f t="shared" si="1"/>
        <v>36</v>
      </c>
      <c r="K20" s="8">
        <f t="shared" si="2"/>
        <v>67.5</v>
      </c>
      <c r="L20" s="1"/>
    </row>
    <row r="21" spans="1:12" ht="22.5" customHeight="1">
      <c r="A21" s="3">
        <v>18</v>
      </c>
      <c r="B21" s="3" t="s">
        <v>51</v>
      </c>
      <c r="C21" s="3" t="s">
        <v>52</v>
      </c>
      <c r="D21" s="3" t="s">
        <v>14</v>
      </c>
      <c r="E21" s="3" t="s">
        <v>21</v>
      </c>
      <c r="F21" s="3" t="s">
        <v>86</v>
      </c>
      <c r="G21" s="6">
        <v>68</v>
      </c>
      <c r="H21" s="7">
        <f t="shared" si="0"/>
        <v>34</v>
      </c>
      <c r="I21" s="6">
        <v>61.6</v>
      </c>
      <c r="J21" s="7">
        <f t="shared" si="1"/>
        <v>30.8</v>
      </c>
      <c r="K21" s="8">
        <f t="shared" si="2"/>
        <v>64.8</v>
      </c>
      <c r="L21" s="1"/>
    </row>
    <row r="22" spans="1:12" ht="22.5" customHeight="1">
      <c r="A22" s="3">
        <v>19</v>
      </c>
      <c r="B22" s="3" t="s">
        <v>57</v>
      </c>
      <c r="C22" s="3" t="s">
        <v>58</v>
      </c>
      <c r="D22" s="3" t="s">
        <v>14</v>
      </c>
      <c r="E22" s="3" t="s">
        <v>21</v>
      </c>
      <c r="F22" s="3" t="s">
        <v>86</v>
      </c>
      <c r="G22" s="6">
        <v>55</v>
      </c>
      <c r="H22" s="7">
        <f t="shared" si="0"/>
        <v>27.5</v>
      </c>
      <c r="I22" s="6">
        <v>74</v>
      </c>
      <c r="J22" s="7">
        <f t="shared" si="1"/>
        <v>37</v>
      </c>
      <c r="K22" s="8">
        <f t="shared" si="2"/>
        <v>64.5</v>
      </c>
      <c r="L22" s="1"/>
    </row>
    <row r="23" spans="1:12" ht="22.5" customHeight="1">
      <c r="A23" s="3">
        <v>20</v>
      </c>
      <c r="B23" s="3" t="s">
        <v>59</v>
      </c>
      <c r="C23" s="3" t="s">
        <v>12</v>
      </c>
      <c r="D23" s="3" t="s">
        <v>87</v>
      </c>
      <c r="E23" s="3" t="s">
        <v>13</v>
      </c>
      <c r="F23" s="3" t="s">
        <v>88</v>
      </c>
      <c r="G23" s="6">
        <v>68</v>
      </c>
      <c r="H23" s="7">
        <f aca="true" t="shared" si="3" ref="H23:H32">G23*0.5</f>
        <v>34</v>
      </c>
      <c r="I23" s="6">
        <v>68.2</v>
      </c>
      <c r="J23" s="7">
        <f aca="true" t="shared" si="4" ref="J23:J32">I23*0.5</f>
        <v>34.1</v>
      </c>
      <c r="K23" s="8">
        <f aca="true" t="shared" si="5" ref="K23:K32">H23+J23</f>
        <v>68.1</v>
      </c>
      <c r="L23" s="1"/>
    </row>
    <row r="24" spans="1:12" ht="22.5" customHeight="1">
      <c r="A24" s="3">
        <v>21</v>
      </c>
      <c r="B24" s="3" t="s">
        <v>60</v>
      </c>
      <c r="C24" s="3" t="s">
        <v>61</v>
      </c>
      <c r="D24" s="3" t="s">
        <v>89</v>
      </c>
      <c r="E24" s="3" t="s">
        <v>13</v>
      </c>
      <c r="F24" s="3" t="s">
        <v>90</v>
      </c>
      <c r="G24" s="6">
        <v>65</v>
      </c>
      <c r="H24" s="7">
        <f t="shared" si="3"/>
        <v>32.5</v>
      </c>
      <c r="I24" s="6">
        <v>74</v>
      </c>
      <c r="J24" s="7">
        <f t="shared" si="4"/>
        <v>37</v>
      </c>
      <c r="K24" s="8">
        <f t="shared" si="5"/>
        <v>69.5</v>
      </c>
      <c r="L24" s="1"/>
    </row>
    <row r="25" spans="1:12" ht="22.5" customHeight="1">
      <c r="A25" s="3">
        <v>22</v>
      </c>
      <c r="B25" s="3" t="s">
        <v>62</v>
      </c>
      <c r="C25" s="3" t="s">
        <v>63</v>
      </c>
      <c r="D25" s="3" t="s">
        <v>14</v>
      </c>
      <c r="E25" s="3" t="s">
        <v>17</v>
      </c>
      <c r="F25" s="3" t="s">
        <v>91</v>
      </c>
      <c r="G25" s="6">
        <v>66</v>
      </c>
      <c r="H25" s="7">
        <f t="shared" si="3"/>
        <v>33</v>
      </c>
      <c r="I25" s="6">
        <v>77</v>
      </c>
      <c r="J25" s="7">
        <f t="shared" si="4"/>
        <v>38.5</v>
      </c>
      <c r="K25" s="8">
        <f t="shared" si="5"/>
        <v>71.5</v>
      </c>
      <c r="L25" s="1"/>
    </row>
    <row r="26" spans="1:12" ht="22.5" customHeight="1">
      <c r="A26" s="3">
        <v>23</v>
      </c>
      <c r="B26" s="3" t="s">
        <v>64</v>
      </c>
      <c r="C26" s="3" t="s">
        <v>65</v>
      </c>
      <c r="D26" s="3" t="s">
        <v>14</v>
      </c>
      <c r="E26" s="3" t="s">
        <v>17</v>
      </c>
      <c r="F26" s="3" t="s">
        <v>91</v>
      </c>
      <c r="G26" s="6">
        <v>66</v>
      </c>
      <c r="H26" s="7">
        <f t="shared" si="3"/>
        <v>33</v>
      </c>
      <c r="I26" s="6">
        <v>69</v>
      </c>
      <c r="J26" s="7">
        <f t="shared" si="4"/>
        <v>34.5</v>
      </c>
      <c r="K26" s="8">
        <f t="shared" si="5"/>
        <v>67.5</v>
      </c>
      <c r="L26" s="1"/>
    </row>
    <row r="27" spans="1:12" ht="22.5" customHeight="1">
      <c r="A27" s="3">
        <v>24</v>
      </c>
      <c r="B27" s="3" t="s">
        <v>66</v>
      </c>
      <c r="C27" s="3" t="s">
        <v>67</v>
      </c>
      <c r="D27" s="3" t="s">
        <v>14</v>
      </c>
      <c r="E27" s="3" t="s">
        <v>17</v>
      </c>
      <c r="F27" s="3" t="s">
        <v>91</v>
      </c>
      <c r="G27" s="6">
        <v>57</v>
      </c>
      <c r="H27" s="7">
        <f t="shared" si="3"/>
        <v>28.5</v>
      </c>
      <c r="I27" s="6">
        <v>75.4</v>
      </c>
      <c r="J27" s="7">
        <f t="shared" si="4"/>
        <v>37.7</v>
      </c>
      <c r="K27" s="8">
        <f t="shared" si="5"/>
        <v>66.2</v>
      </c>
      <c r="L27" s="1"/>
    </row>
    <row r="28" spans="1:12" ht="22.5" customHeight="1">
      <c r="A28" s="3">
        <v>25</v>
      </c>
      <c r="B28" s="3" t="s">
        <v>72</v>
      </c>
      <c r="C28" s="3" t="s">
        <v>73</v>
      </c>
      <c r="D28" s="3" t="s">
        <v>14</v>
      </c>
      <c r="E28" s="3" t="s">
        <v>18</v>
      </c>
      <c r="F28" s="3" t="s">
        <v>92</v>
      </c>
      <c r="G28" s="6">
        <v>55.5</v>
      </c>
      <c r="H28" s="7">
        <f t="shared" si="3"/>
        <v>27.75</v>
      </c>
      <c r="I28" s="6">
        <v>78.4</v>
      </c>
      <c r="J28" s="7">
        <f t="shared" si="4"/>
        <v>39.2</v>
      </c>
      <c r="K28" s="8">
        <f t="shared" si="5"/>
        <v>66.95</v>
      </c>
      <c r="L28" s="1"/>
    </row>
    <row r="29" spans="1:12" ht="22.5" customHeight="1">
      <c r="A29" s="3">
        <v>26</v>
      </c>
      <c r="B29" s="3" t="s">
        <v>68</v>
      </c>
      <c r="C29" s="3" t="s">
        <v>69</v>
      </c>
      <c r="D29" s="3" t="s">
        <v>14</v>
      </c>
      <c r="E29" s="3" t="s">
        <v>18</v>
      </c>
      <c r="F29" s="3" t="s">
        <v>92</v>
      </c>
      <c r="G29" s="6">
        <v>59.5</v>
      </c>
      <c r="H29" s="7">
        <f t="shared" si="3"/>
        <v>29.75</v>
      </c>
      <c r="I29" s="6">
        <v>72.6</v>
      </c>
      <c r="J29" s="7">
        <f t="shared" si="4"/>
        <v>36.3</v>
      </c>
      <c r="K29" s="8">
        <f t="shared" si="5"/>
        <v>66.05</v>
      </c>
      <c r="L29" s="1"/>
    </row>
    <row r="30" spans="1:12" ht="22.5" customHeight="1">
      <c r="A30" s="3">
        <v>27</v>
      </c>
      <c r="B30" s="3" t="s">
        <v>74</v>
      </c>
      <c r="C30" s="3" t="s">
        <v>75</v>
      </c>
      <c r="D30" s="3" t="s">
        <v>14</v>
      </c>
      <c r="E30" s="3" t="s">
        <v>18</v>
      </c>
      <c r="F30" s="3" t="s">
        <v>92</v>
      </c>
      <c r="G30" s="6">
        <v>53.5</v>
      </c>
      <c r="H30" s="7">
        <f t="shared" si="3"/>
        <v>26.75</v>
      </c>
      <c r="I30" s="6">
        <v>78.2</v>
      </c>
      <c r="J30" s="7">
        <f t="shared" si="4"/>
        <v>39.1</v>
      </c>
      <c r="K30" s="8">
        <f t="shared" si="5"/>
        <v>65.85</v>
      </c>
      <c r="L30" s="1"/>
    </row>
    <row r="31" spans="1:12" ht="22.5" customHeight="1">
      <c r="A31" s="3">
        <v>28</v>
      </c>
      <c r="B31" s="3" t="s">
        <v>70</v>
      </c>
      <c r="C31" s="3" t="s">
        <v>71</v>
      </c>
      <c r="D31" s="3" t="s">
        <v>14</v>
      </c>
      <c r="E31" s="3" t="s">
        <v>18</v>
      </c>
      <c r="F31" s="3" t="s">
        <v>92</v>
      </c>
      <c r="G31" s="6">
        <v>56</v>
      </c>
      <c r="H31" s="7">
        <f t="shared" si="3"/>
        <v>28</v>
      </c>
      <c r="I31" s="6">
        <v>75.2</v>
      </c>
      <c r="J31" s="7">
        <f t="shared" si="4"/>
        <v>37.6</v>
      </c>
      <c r="K31" s="8">
        <f t="shared" si="5"/>
        <v>65.6</v>
      </c>
      <c r="L31" s="1"/>
    </row>
    <row r="32" spans="1:12" ht="22.5" customHeight="1">
      <c r="A32" s="3">
        <v>29</v>
      </c>
      <c r="B32" s="3" t="s">
        <v>76</v>
      </c>
      <c r="C32" s="3" t="s">
        <v>77</v>
      </c>
      <c r="D32" s="3" t="s">
        <v>14</v>
      </c>
      <c r="E32" s="3" t="s">
        <v>18</v>
      </c>
      <c r="F32" s="3" t="s">
        <v>92</v>
      </c>
      <c r="G32" s="6">
        <v>53</v>
      </c>
      <c r="H32" s="7">
        <f t="shared" si="3"/>
        <v>26.5</v>
      </c>
      <c r="I32" s="6">
        <v>71.8</v>
      </c>
      <c r="J32" s="7">
        <f t="shared" si="4"/>
        <v>35.9</v>
      </c>
      <c r="K32" s="8">
        <f t="shared" si="5"/>
        <v>62.4</v>
      </c>
      <c r="L32" s="1"/>
    </row>
  </sheetData>
  <sheetProtection/>
  <mergeCells count="10">
    <mergeCell ref="E2:E3"/>
    <mergeCell ref="A1:K1"/>
    <mergeCell ref="B2:B3"/>
    <mergeCell ref="C2:C3"/>
    <mergeCell ref="D2:D3"/>
    <mergeCell ref="F2:F3"/>
    <mergeCell ref="G2:H2"/>
    <mergeCell ref="I2:J2"/>
    <mergeCell ref="K2:K3"/>
    <mergeCell ref="A2:A3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www.os115.com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飞云用户</dc:creator>
  <cp:keywords/>
  <dc:description/>
  <cp:lastModifiedBy>微软用户</cp:lastModifiedBy>
  <cp:lastPrinted>2016-06-19T08:03:48Z</cp:lastPrinted>
  <dcterms:created xsi:type="dcterms:W3CDTF">2015-06-17T05:32:08Z</dcterms:created>
  <dcterms:modified xsi:type="dcterms:W3CDTF">2016-06-27T09:33:07Z</dcterms:modified>
  <cp:category/>
  <cp:version/>
  <cp:contentType/>
  <cp:contentStatus/>
</cp:coreProperties>
</file>